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oba\Downloads\"/>
    </mc:Choice>
  </mc:AlternateContent>
  <xr:revisionPtr revIDLastSave="0" documentId="8_{808587F4-3D8B-4322-AF33-529BFB5CD31D}" xr6:coauthVersionLast="47" xr6:coauthVersionMax="47" xr10:uidLastSave="{00000000-0000-0000-0000-000000000000}"/>
  <bookViews>
    <workbookView xWindow="-108" yWindow="-108" windowWidth="23256" windowHeight="12456" xr2:uid="{D4D2744F-79B6-47A2-9B0E-BA93DF69260B}"/>
  </bookViews>
  <sheets>
    <sheet name="Cotisations 2022-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7" i="1"/>
  <c r="I8" i="1"/>
  <c r="I9" i="1"/>
  <c r="I6" i="1"/>
  <c r="I11" i="1" l="1"/>
  <c r="I13" i="1" s="1"/>
</calcChain>
</file>

<file path=xl/sharedStrings.xml><?xml version="1.0" encoding="utf-8"?>
<sst xmlns="http://schemas.openxmlformats.org/spreadsheetml/2006/main" count="31" uniqueCount="29">
  <si>
    <t>Inscriptions</t>
  </si>
  <si>
    <t>Tarif Cours</t>
  </si>
  <si>
    <t xml:space="preserve">TOTAL </t>
  </si>
  <si>
    <t>Nombre
d'inscrits</t>
  </si>
  <si>
    <t>"Réduction Famille"</t>
  </si>
  <si>
    <t>Réductions Famille</t>
  </si>
  <si>
    <t>Règlement par Virement / "ASSOC JUDO CLUB DE THYEZ"/ IBAN FR76 1810 6000 6096 7249 1863 508 / Code BIC AGRIFRPP881</t>
  </si>
  <si>
    <t>(Le club ne pourra être tenu pour responsable d'erreur d'affectation si ce n'est pas le cas)</t>
  </si>
  <si>
    <t>Pour la bonne affectation de votre règlement, mentionner impérativement dans votre virement le NOM et PRENOM des
INSCRITS ainsi que les COURS CHOISIS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</si>
  <si>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(avant "Réduction Famille")</t>
    </r>
  </si>
  <si>
    <t xml:space="preserve">Premier inscrit </t>
  </si>
  <si>
    <t>Baby judo</t>
  </si>
  <si>
    <t>1 cours / semaine</t>
  </si>
  <si>
    <r>
      <t xml:space="preserve">Merci de reporter dans la case </t>
    </r>
    <r>
      <rPr>
        <b/>
        <sz val="11"/>
        <color theme="1"/>
        <rFont val="Calibri"/>
        <family val="2"/>
        <scheme val="minor"/>
      </rPr>
      <t>"Réductions Famille"</t>
    </r>
    <r>
      <rPr>
        <sz val="11"/>
        <color theme="1"/>
        <rFont val="Calibri"/>
        <family val="2"/>
        <scheme val="minor"/>
      </rPr>
      <t xml:space="preserve"> le montant à déduire de vos cotisations totales.</t>
    </r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</si>
  <si>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(après "Réduction Famille")</t>
    </r>
  </si>
  <si>
    <t>Licence</t>
  </si>
  <si>
    <t>2 cours / semaine</t>
  </si>
  <si>
    <t>Plein tarif</t>
  </si>
  <si>
    <t>Remise à partir du 2ème inscrit</t>
  </si>
  <si>
    <t>/</t>
  </si>
  <si>
    <t>Réductions famille
JUDO</t>
  </si>
  <si>
    <t>Adhésion</t>
  </si>
  <si>
    <r>
      <t>Baby judo</t>
    </r>
    <r>
      <rPr>
        <sz val="11"/>
        <color theme="1"/>
        <rFont val="Calibri"/>
        <family val="2"/>
        <scheme val="minor"/>
      </rPr>
      <t xml:space="preserve"> (Enfants nés en 2018 et 2019)
1 cours de 1h/semaine</t>
    </r>
  </si>
  <si>
    <r>
      <t xml:space="preserve">Judo Poussins </t>
    </r>
    <r>
      <rPr>
        <sz val="11"/>
        <color theme="1"/>
        <rFont val="Calibri"/>
        <family val="2"/>
        <scheme val="minor"/>
      </rPr>
      <t>(2015/2014)</t>
    </r>
    <r>
      <rPr>
        <b/>
        <sz val="11"/>
        <color theme="1"/>
        <rFont val="Calibri"/>
        <family val="2"/>
        <scheme val="minor"/>
      </rPr>
      <t xml:space="preserve"> Benjamins </t>
    </r>
    <r>
      <rPr>
        <sz val="11"/>
        <color theme="1"/>
        <rFont val="Calibri"/>
        <family val="2"/>
        <scheme val="minor"/>
      </rPr>
      <t xml:space="preserve">(2013-2012), 
</t>
    </r>
    <r>
      <rPr>
        <b/>
        <sz val="11"/>
        <color theme="1"/>
        <rFont val="Calibri"/>
        <family val="2"/>
        <scheme val="minor"/>
      </rPr>
      <t>Minimes</t>
    </r>
    <r>
      <rPr>
        <sz val="11"/>
        <color theme="1"/>
        <rFont val="Calibri"/>
        <family val="2"/>
        <scheme val="minor"/>
      </rPr>
      <t xml:space="preserve"> (2011-2010),</t>
    </r>
    <r>
      <rPr>
        <b/>
        <sz val="11"/>
        <color theme="1"/>
        <rFont val="Calibri"/>
        <family val="2"/>
        <scheme val="minor"/>
      </rPr>
      <t>Cadets</t>
    </r>
    <r>
      <rPr>
        <sz val="11"/>
        <color theme="1"/>
        <rFont val="Calibri"/>
        <family val="2"/>
        <scheme val="minor"/>
      </rPr>
      <t xml:space="preserve"> (2009, 2008 et 2007) et </t>
    </r>
    <r>
      <rPr>
        <b/>
        <sz val="11"/>
        <color theme="1"/>
        <rFont val="Calibri"/>
        <family val="2"/>
        <scheme val="minor"/>
      </rPr>
      <t xml:space="preserve">Adultes
</t>
    </r>
    <r>
      <rPr>
        <sz val="11"/>
        <color theme="1"/>
        <rFont val="Calibri"/>
        <family val="2"/>
        <scheme val="minor"/>
      </rPr>
      <t>2 cours / semaine</t>
    </r>
  </si>
  <si>
    <t>Règlement par chèque(s) à l'ordre de "Judo club de Thyez" / Pass région / PASS'SPORT</t>
  </si>
  <si>
    <t>Règlement à l'année (lors de l'inscription) - Possibilité de régler en 3 fois, le tout réglé au 31/12/23 maximum</t>
  </si>
  <si>
    <r>
      <t xml:space="preserve">Judo à partir de 2017 à Adultes
</t>
    </r>
    <r>
      <rPr>
        <sz val="11"/>
        <color theme="1"/>
        <rFont val="Calibri"/>
        <family val="2"/>
        <scheme val="minor"/>
      </rPr>
      <t xml:space="preserve">1 cours / semaine </t>
    </r>
  </si>
  <si>
    <r>
      <t xml:space="preserve">Judo Mini - Poussins </t>
    </r>
    <r>
      <rPr>
        <sz val="11"/>
        <color theme="1"/>
        <rFont val="Calibri"/>
        <family val="2"/>
        <scheme val="minor"/>
      </rPr>
      <t>(2016-2017)</t>
    </r>
    <r>
      <rPr>
        <b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2 cours / semaine</t>
    </r>
  </si>
  <si>
    <r>
      <t xml:space="preserve">Taiso à partir de 2009 à Adultes
</t>
    </r>
    <r>
      <rPr>
        <sz val="11"/>
        <color theme="1"/>
        <rFont val="Calibri"/>
        <family val="2"/>
        <scheme val="minor"/>
      </rPr>
      <t xml:space="preserve">1 cours / semaine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</si>
</sst>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/>
    <xf numFmtId="2" fontId="0" fillId="0" borderId="0" xfId="0" applyNumberFormat="1"/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center" vertical="center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0</xdr:col>
      <xdr:colOff>800100</xdr:colOff>
      <xdr:row>2</xdr:row>
      <xdr:rowOff>475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25D33F-4873-48D7-A169-DB87332E4D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695325" cy="857249"/>
        </a:xfrm>
        <a:prstGeom prst="rect">
          <a:avLst/>
        </a:prstGeom>
      </xdr:spPr>
    </xdr:pic>
    <xdr:clientData/>
  </xdr:twoCellAnchor>
  <xdr:twoCellAnchor>
    <xdr:from>
      <xdr:col>2</xdr:col>
      <xdr:colOff>28576</xdr:colOff>
      <xdr:row>1</xdr:row>
      <xdr:rowOff>28575</xdr:rowOff>
    </xdr:from>
    <xdr:to>
      <xdr:col>7</xdr:col>
      <xdr:colOff>285750</xdr:colOff>
      <xdr:row>1</xdr:row>
      <xdr:rowOff>866775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FBBA7C11-04C6-4A9F-A7E4-2187EA95C05E}"/>
            </a:ext>
          </a:extLst>
        </xdr:cNvPr>
        <xdr:cNvSpPr/>
      </xdr:nvSpPr>
      <xdr:spPr>
        <a:xfrm>
          <a:off x="1076326" y="219075"/>
          <a:ext cx="4943474" cy="838200"/>
        </a:xfrm>
        <a:prstGeom prst="roundRect">
          <a:avLst/>
        </a:prstGeom>
        <a:solidFill>
          <a:sysClr val="window" lastClr="FFFFFF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000">
              <a:solidFill>
                <a:sysClr val="windowText" lastClr="000000"/>
              </a:solidFill>
            </a:rPr>
            <a:t>Grilles de calcul des cotisations annuelles</a:t>
          </a:r>
        </a:p>
        <a:p>
          <a:pPr algn="ctr"/>
          <a:r>
            <a:rPr lang="fr-FR" sz="2000">
              <a:solidFill>
                <a:sysClr val="windowText" lastClr="000000"/>
              </a:solidFill>
            </a:rPr>
            <a:t>Saison</a:t>
          </a:r>
          <a:r>
            <a:rPr lang="fr-FR" sz="2000" baseline="0">
              <a:solidFill>
                <a:sysClr val="windowText" lastClr="000000"/>
              </a:solidFill>
            </a:rPr>
            <a:t> 2023 / 2024</a:t>
          </a:r>
          <a:endParaRPr lang="fr-FR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28575</xdr:colOff>
      <xdr:row>1</xdr:row>
      <xdr:rowOff>19050</xdr:rowOff>
    </xdr:from>
    <xdr:to>
      <xdr:col>1</xdr:col>
      <xdr:colOff>66675</xdr:colOff>
      <xdr:row>1</xdr:row>
      <xdr:rowOff>876300</xdr:rowOff>
    </xdr:to>
    <xdr:sp macro="" textlink="">
      <xdr:nvSpPr>
        <xdr:cNvPr id="5" name="Rectangle : coins arrondis 4">
          <a:extLst>
            <a:ext uri="{FF2B5EF4-FFF2-40B4-BE49-F238E27FC236}">
              <a16:creationId xmlns:a16="http://schemas.microsoft.com/office/drawing/2014/main" id="{36FB9BDE-6E98-4120-9458-877A7FBD8310}"/>
            </a:ext>
          </a:extLst>
        </xdr:cNvPr>
        <xdr:cNvSpPr/>
      </xdr:nvSpPr>
      <xdr:spPr>
        <a:xfrm>
          <a:off x="28575" y="209550"/>
          <a:ext cx="876300" cy="857250"/>
        </a:xfrm>
        <a:prstGeom prst="roundRect">
          <a:avLst/>
        </a:prstGeom>
        <a:solidFill>
          <a:schemeClr val="bg1">
            <a:alpha val="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381001</xdr:colOff>
      <xdr:row>1</xdr:row>
      <xdr:rowOff>38100</xdr:rowOff>
    </xdr:from>
    <xdr:to>
      <xdr:col>8</xdr:col>
      <xdr:colOff>704850</xdr:colOff>
      <xdr:row>1</xdr:row>
      <xdr:rowOff>857250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0395B4D7-323B-47CD-939F-7729AD201FBB}"/>
            </a:ext>
          </a:extLst>
        </xdr:cNvPr>
        <xdr:cNvSpPr/>
      </xdr:nvSpPr>
      <xdr:spPr>
        <a:xfrm>
          <a:off x="6115051" y="228600"/>
          <a:ext cx="1085849" cy="819150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000">
              <a:solidFill>
                <a:sysClr val="windowText" lastClr="000000"/>
              </a:solidFill>
            </a:rPr>
            <a:t>Cases</a:t>
          </a:r>
          <a:r>
            <a:rPr lang="fr-FR" sz="2000" baseline="0">
              <a:solidFill>
                <a:sysClr val="windowText" lastClr="000000"/>
              </a:solidFill>
            </a:rPr>
            <a:t> à remplir</a:t>
          </a:r>
          <a:endParaRPr lang="fr-FR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EA66-5B4E-4DFC-8F29-089D01E7662B}">
  <sheetPr>
    <pageSetUpPr fitToPage="1"/>
  </sheetPr>
  <dimension ref="A2:N19"/>
  <sheetViews>
    <sheetView showGridLines="0" showZeros="0" tabSelected="1" zoomScaleNormal="100" workbookViewId="0">
      <selection activeCell="E5" sqref="E5"/>
    </sheetView>
  </sheetViews>
  <sheetFormatPr baseColWidth="10" defaultRowHeight="14.4" x14ac:dyDescent="0.3"/>
  <cols>
    <col min="1" max="1" width="12.5546875" customWidth="1"/>
    <col min="2" max="2" width="3.109375" customWidth="1"/>
    <col min="3" max="3" width="25.44140625" customWidth="1"/>
    <col min="4" max="4" width="13.6640625" customWidth="1"/>
    <col min="9" max="9" width="10.6640625" customWidth="1"/>
    <col min="11" max="11" width="31" customWidth="1"/>
    <col min="12" max="12" width="10.5546875" bestFit="1" customWidth="1"/>
    <col min="13" max="14" width="16.6640625" bestFit="1" customWidth="1"/>
  </cols>
  <sheetData>
    <row r="2" spans="1:14" ht="70.5" customHeight="1" x14ac:dyDescent="0.3">
      <c r="C2" s="30"/>
      <c r="D2" s="31"/>
      <c r="E2" s="31"/>
      <c r="F2" s="31"/>
      <c r="G2" s="31"/>
      <c r="H2" s="31"/>
      <c r="I2" s="32"/>
      <c r="K2" s="10" t="s">
        <v>20</v>
      </c>
      <c r="L2" s="1" t="s">
        <v>11</v>
      </c>
      <c r="M2" s="1" t="s">
        <v>12</v>
      </c>
      <c r="N2" s="1" t="s">
        <v>16</v>
      </c>
    </row>
    <row r="3" spans="1:14" ht="25.8" x14ac:dyDescent="0.3">
      <c r="A3" s="5"/>
      <c r="B3" s="5"/>
      <c r="C3" s="6"/>
      <c r="D3" s="6"/>
      <c r="E3" s="6"/>
      <c r="F3" s="6"/>
      <c r="G3" s="6"/>
      <c r="H3" s="6"/>
      <c r="I3" s="6"/>
      <c r="K3" s="11" t="s">
        <v>10</v>
      </c>
      <c r="L3" s="19" t="s">
        <v>17</v>
      </c>
      <c r="M3" s="19" t="s">
        <v>17</v>
      </c>
      <c r="N3" s="19" t="s">
        <v>17</v>
      </c>
    </row>
    <row r="4" spans="1:14" ht="29.4" thickBot="1" x14ac:dyDescent="0.35">
      <c r="A4" s="39" t="s">
        <v>0</v>
      </c>
      <c r="B4" s="39"/>
      <c r="C4" s="39"/>
      <c r="D4" s="39"/>
      <c r="E4" s="7" t="s">
        <v>3</v>
      </c>
      <c r="F4" s="1" t="s">
        <v>15</v>
      </c>
      <c r="G4" s="1" t="s">
        <v>21</v>
      </c>
      <c r="H4" s="2" t="s">
        <v>1</v>
      </c>
      <c r="I4" s="2" t="s">
        <v>2</v>
      </c>
      <c r="K4" s="12" t="s">
        <v>18</v>
      </c>
      <c r="L4" s="16" t="s">
        <v>19</v>
      </c>
      <c r="M4" s="16">
        <v>40</v>
      </c>
      <c r="N4" s="16">
        <v>70</v>
      </c>
    </row>
    <row r="5" spans="1:14" ht="30" customHeight="1" thickTop="1" thickBot="1" x14ac:dyDescent="0.35">
      <c r="A5" s="40" t="s">
        <v>22</v>
      </c>
      <c r="B5" s="41"/>
      <c r="C5" s="41"/>
      <c r="D5" s="42"/>
      <c r="E5" s="8"/>
      <c r="F5" s="17">
        <v>41</v>
      </c>
      <c r="G5" s="20">
        <v>10</v>
      </c>
      <c r="H5" s="18">
        <v>140</v>
      </c>
      <c r="I5" s="18">
        <f>E5*(F5+G5+H5)</f>
        <v>0</v>
      </c>
    </row>
    <row r="6" spans="1:14" ht="31.95" customHeight="1" thickTop="1" thickBot="1" x14ac:dyDescent="0.35">
      <c r="A6" s="43" t="s">
        <v>26</v>
      </c>
      <c r="B6" s="44"/>
      <c r="C6" s="44"/>
      <c r="D6" s="45"/>
      <c r="E6" s="8"/>
      <c r="F6" s="17">
        <v>41</v>
      </c>
      <c r="G6" s="18">
        <v>15</v>
      </c>
      <c r="H6" s="18">
        <v>140</v>
      </c>
      <c r="I6" s="18">
        <f>E6*(F6+G6+H6)</f>
        <v>0</v>
      </c>
    </row>
    <row r="7" spans="1:14" ht="30" customHeight="1" thickTop="1" thickBot="1" x14ac:dyDescent="0.35">
      <c r="A7" s="40" t="s">
        <v>27</v>
      </c>
      <c r="B7" s="41"/>
      <c r="C7" s="41"/>
      <c r="D7" s="42"/>
      <c r="E7" s="8"/>
      <c r="F7" s="17">
        <v>41</v>
      </c>
      <c r="G7" s="18">
        <v>15</v>
      </c>
      <c r="H7" s="18">
        <v>160</v>
      </c>
      <c r="I7" s="18">
        <f>E7*(F7+G7+H7)</f>
        <v>0</v>
      </c>
    </row>
    <row r="8" spans="1:14" ht="46.2" customHeight="1" thickTop="1" thickBot="1" x14ac:dyDescent="0.35">
      <c r="A8" s="40" t="s">
        <v>23</v>
      </c>
      <c r="B8" s="41"/>
      <c r="C8" s="41"/>
      <c r="D8" s="42"/>
      <c r="E8" s="8"/>
      <c r="F8" s="17">
        <v>41</v>
      </c>
      <c r="G8" s="18">
        <v>15</v>
      </c>
      <c r="H8" s="18">
        <v>190</v>
      </c>
      <c r="I8" s="18">
        <f t="shared" ref="I8:I9" si="0">E8*(F8+G8+H8)</f>
        <v>0</v>
      </c>
    </row>
    <row r="9" spans="1:14" ht="31.95" customHeight="1" thickTop="1" thickBot="1" x14ac:dyDescent="0.35">
      <c r="A9" s="43" t="s">
        <v>28</v>
      </c>
      <c r="B9" s="44"/>
      <c r="C9" s="44"/>
      <c r="D9" s="45"/>
      <c r="E9" s="8"/>
      <c r="F9" s="17">
        <v>41</v>
      </c>
      <c r="G9" s="18">
        <v>15</v>
      </c>
      <c r="H9" s="18">
        <v>160</v>
      </c>
      <c r="I9" s="18">
        <f t="shared" si="0"/>
        <v>0</v>
      </c>
    </row>
    <row r="10" spans="1:14" ht="15" thickTop="1" x14ac:dyDescent="0.3">
      <c r="E10" s="9"/>
    </row>
    <row r="11" spans="1:14" ht="15" thickBot="1" x14ac:dyDescent="0.35">
      <c r="A11" s="22" t="s">
        <v>5</v>
      </c>
      <c r="B11" s="23"/>
      <c r="C11" s="23"/>
      <c r="D11" s="24"/>
      <c r="E11" s="3"/>
      <c r="F11" s="27" t="s">
        <v>9</v>
      </c>
      <c r="G11" s="28"/>
      <c r="H11" s="29"/>
      <c r="I11" s="13">
        <f>SUM(I6:I8)</f>
        <v>0</v>
      </c>
    </row>
    <row r="12" spans="1:14" ht="15.6" thickTop="1" thickBot="1" x14ac:dyDescent="0.35">
      <c r="A12" s="33" t="s">
        <v>13</v>
      </c>
      <c r="B12" s="34"/>
      <c r="C12" s="34"/>
      <c r="D12" s="35"/>
      <c r="F12" s="25" t="s">
        <v>4</v>
      </c>
      <c r="G12" s="26"/>
      <c r="H12" s="26"/>
      <c r="I12" s="14"/>
    </row>
    <row r="13" spans="1:14" ht="15" thickTop="1" x14ac:dyDescent="0.3">
      <c r="A13" s="36"/>
      <c r="B13" s="37"/>
      <c r="C13" s="37"/>
      <c r="D13" s="38"/>
      <c r="F13" s="27" t="s">
        <v>14</v>
      </c>
      <c r="G13" s="28"/>
      <c r="H13" s="29"/>
      <c r="I13" s="15">
        <f>I11-I12</f>
        <v>0</v>
      </c>
    </row>
    <row r="14" spans="1:14" x14ac:dyDescent="0.3">
      <c r="I14" s="4"/>
    </row>
    <row r="15" spans="1:14" x14ac:dyDescent="0.3">
      <c r="A15" t="s">
        <v>25</v>
      </c>
    </row>
    <row r="16" spans="1:14" x14ac:dyDescent="0.3">
      <c r="A16" t="s">
        <v>24</v>
      </c>
    </row>
    <row r="17" spans="1:9" x14ac:dyDescent="0.3">
      <c r="A17" t="s">
        <v>6</v>
      </c>
    </row>
    <row r="18" spans="1:9" ht="29.25" customHeight="1" x14ac:dyDescent="0.3">
      <c r="A18" s="21" t="s">
        <v>8</v>
      </c>
      <c r="B18" s="21"/>
      <c r="C18" s="21"/>
      <c r="D18" s="21"/>
      <c r="E18" s="21"/>
      <c r="F18" s="21"/>
      <c r="G18" s="21"/>
      <c r="H18" s="21"/>
      <c r="I18" s="21"/>
    </row>
    <row r="19" spans="1:9" x14ac:dyDescent="0.3">
      <c r="A19" t="s">
        <v>7</v>
      </c>
    </row>
  </sheetData>
  <sheetProtection selectLockedCells="1"/>
  <protectedRanges>
    <protectedRange algorithmName="SHA-512" hashValue="cqNAvO3jcPUofHs26JPRW0MH8cZUxwEsSsdvgw5IvW2QoAkdyia0l8Alcypssd+qqILU7YEAHI/V/Qh2klV3kQ==" saltValue="Qb6OKRBeltwcSiO28SkSwA==" spinCount="100000" sqref="I12 E5:E9" name="Plage1"/>
  </protectedRanges>
  <mergeCells count="13">
    <mergeCell ref="C2:I2"/>
    <mergeCell ref="A12:D13"/>
    <mergeCell ref="A4:D4"/>
    <mergeCell ref="A8:D8"/>
    <mergeCell ref="A7:D7"/>
    <mergeCell ref="A6:D6"/>
    <mergeCell ref="A5:D5"/>
    <mergeCell ref="A9:D9"/>
    <mergeCell ref="A18:I18"/>
    <mergeCell ref="A11:D11"/>
    <mergeCell ref="F12:H12"/>
    <mergeCell ref="F11:H11"/>
    <mergeCell ref="F13:H13"/>
  </mergeCells>
  <pageMargins left="0.15748031496062992" right="0.1574803149606299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Cotisations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Matthieu JOBARD</cp:lastModifiedBy>
  <cp:lastPrinted>2020-07-31T11:42:55Z</cp:lastPrinted>
  <dcterms:created xsi:type="dcterms:W3CDTF">2020-07-31T07:05:37Z</dcterms:created>
  <dcterms:modified xsi:type="dcterms:W3CDTF">2023-09-05T21:01:25Z</dcterms:modified>
</cp:coreProperties>
</file>