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tisations " sheetId="1" r:id="rId4"/>
  </sheets>
  <definedNames/>
  <calcPr/>
  <extLst>
    <ext uri="GoogleSheetsCustomDataVersion2">
      <go:sheetsCustomData xmlns:go="http://customooxmlschemas.google.com/" r:id="rId5" roundtripDataChecksum="Qzm6Wb3ap6hlz+CAXOyrFbxjAXAnMplD0wpBCeH1L7s="/>
    </ext>
  </extLst>
</workbook>
</file>

<file path=xl/sharedStrings.xml><?xml version="1.0" encoding="utf-8"?>
<sst xmlns="http://schemas.openxmlformats.org/spreadsheetml/2006/main" count="25" uniqueCount="23">
  <si>
    <t>Inscriptions</t>
  </si>
  <si>
    <t>Nombre
d'inscrits</t>
  </si>
  <si>
    <t>Licence</t>
  </si>
  <si>
    <t>Adhésion</t>
  </si>
  <si>
    <t>Tarif Cours</t>
  </si>
  <si>
    <t xml:space="preserve">TOTAL </t>
  </si>
  <si>
    <r>
      <rPr>
        <rFont val="Calibri"/>
        <b/>
        <color theme="1"/>
        <sz val="11.0"/>
      </rPr>
      <t>Baby judo</t>
    </r>
    <r>
      <rPr>
        <rFont val="Calibri"/>
        <b val="0"/>
        <color theme="1"/>
        <sz val="11.0"/>
      </rPr>
      <t xml:space="preserve">
1 cours / semaine</t>
    </r>
  </si>
  <si>
    <r>
      <rPr>
        <rFont val="Calibri"/>
        <b/>
        <color theme="1"/>
        <sz val="11.0"/>
      </rPr>
      <t xml:space="preserve">A partir de Mini-Poussin
</t>
    </r>
    <r>
      <rPr>
        <rFont val="Calibri"/>
        <b val="0"/>
        <color theme="1"/>
        <sz val="11.0"/>
      </rPr>
      <t xml:space="preserve">1 cours / semaine </t>
    </r>
  </si>
  <si>
    <r>
      <rPr>
        <rFont val="Calibri"/>
        <b/>
        <color theme="1"/>
        <sz val="11.0"/>
      </rPr>
      <t xml:space="preserve">A partir de Poussin
</t>
    </r>
    <r>
      <rPr>
        <rFont val="Calibri"/>
        <b val="0"/>
        <color theme="1"/>
        <sz val="11.0"/>
      </rPr>
      <t>2 cours / semaine</t>
    </r>
  </si>
  <si>
    <r>
      <rPr>
        <rFont val="Calibri"/>
        <b/>
        <color theme="1"/>
        <sz val="11.0"/>
      </rPr>
      <t xml:space="preserve">Taiso
</t>
    </r>
    <r>
      <rPr>
        <rFont val="Calibri"/>
        <b val="0"/>
        <color theme="1"/>
        <sz val="11.0"/>
      </rPr>
      <t xml:space="preserve">1 cours / semaine </t>
    </r>
  </si>
  <si>
    <t>Réductions Famille</t>
  </si>
  <si>
    <r>
      <rPr>
        <rFont val="Calibri"/>
        <b/>
        <color theme="1"/>
        <sz val="11.0"/>
      </rPr>
      <t>Total</t>
    </r>
    <r>
      <rPr>
        <rFont val="Calibri"/>
        <color theme="1"/>
        <sz val="11.0"/>
      </rPr>
      <t xml:space="preserve"> (avant "Réduction Famille")</t>
    </r>
  </si>
  <si>
    <r>
      <rPr>
        <rFont val="Calibri"/>
        <color theme="1"/>
        <sz val="11.0"/>
      </rPr>
      <t xml:space="preserve">Merci de reporter dans la case </t>
    </r>
    <r>
      <rPr>
        <rFont val="Calibri"/>
        <b/>
        <color theme="1"/>
        <sz val="11.0"/>
      </rPr>
      <t>"Réductions Famille"</t>
    </r>
    <r>
      <rPr>
        <rFont val="Calibri"/>
        <color theme="1"/>
        <sz val="11.0"/>
      </rPr>
      <t xml:space="preserve"> le montant à déduire de vos cotisations totales.</t>
    </r>
  </si>
  <si>
    <t>"Réduction Famille"</t>
  </si>
  <si>
    <r>
      <rPr>
        <rFont val="Calibri"/>
        <b/>
        <color theme="1"/>
        <sz val="11.0"/>
      </rPr>
      <t>Total</t>
    </r>
    <r>
      <rPr>
        <rFont val="Calibri"/>
        <color theme="1"/>
        <sz val="11.0"/>
      </rPr>
      <t xml:space="preserve"> (après "Réduction Famille")</t>
    </r>
  </si>
  <si>
    <t>Réductions famille
JUDO</t>
  </si>
  <si>
    <t>Baby judo</t>
  </si>
  <si>
    <t>1 cours / semaine</t>
  </si>
  <si>
    <t>2 cours / semaine</t>
  </si>
  <si>
    <t xml:space="preserve">Premier inscrit </t>
  </si>
  <si>
    <t>Plein tarif</t>
  </si>
  <si>
    <t>Remise à partir du 2ème inscrit</t>
  </si>
  <si>
    <t>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</si>
</sst>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\ &quot;€&quot;"/>
    <numFmt numFmtId="165" formatCode="#,##0\ &quot;€&quot;;[Red]\-#,##0\ &quot;€&quot;"/>
    <numFmt numFmtId="166" formatCode="#,##0&quot;€&quot;"/>
  </numFmts>
  <fonts count="7">
    <font>
      <sz val="11.0"/>
      <color theme="1"/>
      <name val="Calibri"/>
      <scheme val="minor"/>
    </font>
    <font>
      <sz val="20.0"/>
      <color theme="1"/>
      <name val="Calibri"/>
    </font>
    <font/>
    <font>
      <sz val="11.0"/>
      <color theme="1"/>
      <name val="Calibri"/>
    </font>
    <font>
      <b/>
      <sz val="11.0"/>
      <color theme="1"/>
      <name val="Calibri"/>
    </font>
    <font>
      <b/>
      <sz val="15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7">
    <border/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ck">
        <color rgb="FFFF0000"/>
      </right>
      <top style="thick">
        <color rgb="FFFF0000"/>
      </top>
      <bottom style="thick">
        <color rgb="FFFF0000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0" fontId="2" numFmtId="0" xfId="0" applyBorder="1" applyFont="1"/>
    <xf borderId="2" fillId="0" fontId="3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3" fillId="0" fontId="3" numFmtId="0" xfId="0" applyAlignment="1" applyBorder="1" applyFont="1">
      <alignment horizontal="center" vertical="center"/>
    </xf>
    <xf borderId="4" fillId="0" fontId="2" numFmtId="0" xfId="0" applyBorder="1" applyFont="1"/>
    <xf borderId="5" fillId="0" fontId="2" numFmtId="0" xfId="0" applyBorder="1" applyFont="1"/>
    <xf borderId="6" fillId="0" fontId="3" numFmtId="0" xfId="0" applyAlignment="1" applyBorder="1" applyFont="1">
      <alignment horizontal="center" shrinkToFit="0" vertical="center" wrapText="1"/>
    </xf>
    <xf borderId="7" fillId="0" fontId="3" numFmtId="0" xfId="0" applyAlignment="1" applyBorder="1" applyFont="1">
      <alignment horizontal="center" shrinkToFit="0" vertical="center" wrapText="1"/>
    </xf>
    <xf borderId="7" fillId="0" fontId="3" numFmtId="0" xfId="0" applyAlignment="1" applyBorder="1" applyFont="1">
      <alignment horizontal="center" vertical="center"/>
    </xf>
    <xf borderId="3" fillId="0" fontId="4" numFmtId="0" xfId="0" applyAlignment="1" applyBorder="1" applyFont="1">
      <alignment readingOrder="0" shrinkToFit="0" vertical="bottom" wrapText="1"/>
    </xf>
    <xf borderId="8" fillId="0" fontId="3" numFmtId="0" xfId="0" applyAlignment="1" applyBorder="1" applyFont="1">
      <alignment horizontal="center" readingOrder="0" vertical="center"/>
    </xf>
    <xf borderId="5" fillId="0" fontId="3" numFmtId="164" xfId="0" applyAlignment="1" applyBorder="1" applyFont="1" applyNumberFormat="1">
      <alignment horizontal="center" vertical="center"/>
    </xf>
    <xf borderId="7" fillId="0" fontId="3" numFmtId="165" xfId="0" applyAlignment="1" applyBorder="1" applyFont="1" applyNumberFormat="1">
      <alignment horizontal="center" vertical="center"/>
    </xf>
    <xf borderId="7" fillId="0" fontId="3" numFmtId="164" xfId="0" applyAlignment="1" applyBorder="1" applyFont="1" applyNumberFormat="1">
      <alignment horizontal="center" vertical="center"/>
    </xf>
    <xf borderId="3" fillId="0" fontId="4" numFmtId="0" xfId="0" applyAlignment="1" applyBorder="1" applyFont="1">
      <alignment readingOrder="0" shrinkToFit="0" vertical="top" wrapText="1"/>
    </xf>
    <xf borderId="8" fillId="0" fontId="3" numFmtId="0" xfId="0" applyAlignment="1" applyBorder="1" applyFont="1">
      <alignment horizontal="center" vertical="center"/>
    </xf>
    <xf borderId="0" fillId="0" fontId="3" numFmtId="0" xfId="0" applyAlignment="1" applyFont="1">
      <alignment horizontal="center"/>
    </xf>
    <xf borderId="3" fillId="0" fontId="4" numFmtId="0" xfId="0" applyAlignment="1" applyBorder="1" applyFont="1">
      <alignment horizontal="center"/>
    </xf>
    <xf borderId="9" fillId="0" fontId="4" numFmtId="0" xfId="0" applyBorder="1" applyFont="1"/>
    <xf borderId="6" fillId="0" fontId="3" numFmtId="164" xfId="0" applyAlignment="1" applyBorder="1" applyFont="1" applyNumberFormat="1">
      <alignment horizontal="center" vertical="center"/>
    </xf>
    <xf borderId="10" fillId="0" fontId="3" numFmtId="0" xfId="0" applyAlignment="1" applyBorder="1" applyFont="1">
      <alignment horizontal="center" shrinkToFit="0" vertical="center" wrapText="1"/>
    </xf>
    <xf borderId="11" fillId="0" fontId="2" numFmtId="0" xfId="0" applyBorder="1" applyFont="1"/>
    <xf borderId="12" fillId="0" fontId="2" numFmtId="0" xfId="0" applyBorder="1" applyFont="1"/>
    <xf borderId="3" fillId="0" fontId="4" numFmtId="0" xfId="0" applyAlignment="1" applyBorder="1" applyFont="1">
      <alignment horizontal="center" vertical="center"/>
    </xf>
    <xf borderId="13" fillId="0" fontId="3" numFmtId="164" xfId="0" applyAlignment="1" applyBorder="1" applyFont="1" applyNumberFormat="1">
      <alignment horizontal="center"/>
    </xf>
    <xf borderId="14" fillId="0" fontId="2" numFmtId="0" xfId="0" applyBorder="1" applyFont="1"/>
    <xf borderId="2" fillId="0" fontId="2" numFmtId="0" xfId="0" applyBorder="1" applyFont="1"/>
    <xf borderId="15" fillId="0" fontId="2" numFmtId="0" xfId="0" applyBorder="1" applyFont="1"/>
    <xf borderId="16" fillId="0" fontId="3" numFmtId="164" xfId="0" applyAlignment="1" applyBorder="1" applyFont="1" applyNumberFormat="1">
      <alignment horizontal="center"/>
    </xf>
    <xf borderId="0" fillId="0" fontId="3" numFmtId="2" xfId="0" applyFont="1" applyNumberFormat="1"/>
    <xf borderId="3" fillId="0" fontId="5" numFmtId="0" xfId="0" applyAlignment="1" applyBorder="1" applyFont="1">
      <alignment horizontal="center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3" fillId="0" fontId="3" numFmtId="166" xfId="0" applyAlignment="1" applyBorder="1" applyFont="1" applyNumberFormat="1">
      <alignment horizontal="center" readingOrder="0" shrinkToFit="0" vertical="center" wrapText="1"/>
    </xf>
    <xf borderId="0" fillId="0" fontId="6" numFmtId="0" xfId="0" applyFont="1"/>
    <xf borderId="0" fillId="0" fontId="3" numFmtId="0" xfId="0" applyAlignment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190500</xdr:rowOff>
    </xdr:from>
    <xdr:ext cx="6115050" cy="895350"/>
    <xdr:sp>
      <xdr:nvSpPr>
        <xdr:cNvPr id="3" name="Shape 3"/>
        <xdr:cNvSpPr/>
      </xdr:nvSpPr>
      <xdr:spPr>
        <a:xfrm>
          <a:off x="2826638" y="3341850"/>
          <a:ext cx="5038725" cy="876300"/>
        </a:xfrm>
        <a:prstGeom prst="roundRect">
          <a:avLst>
            <a:gd fmla="val 16667" name="adj"/>
          </a:avLst>
        </a:prstGeom>
        <a:solidFill>
          <a:srgbClr val="FFFFFF"/>
        </a:solidFill>
        <a:ln cap="flat" cmpd="sng" w="19050">
          <a:solidFill>
            <a:srgbClr val="31538F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2000"/>
            <a:buFont typeface="Calibri"/>
            <a:buNone/>
          </a:pPr>
          <a:r>
            <a:rPr lang="en-US" sz="20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Grilles de calcul des cotisations annuelles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2000"/>
            <a:buFont typeface="Calibri"/>
            <a:buNone/>
          </a:pPr>
          <a:r>
            <a:rPr lang="en-US" sz="20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Saison 202</a:t>
          </a:r>
          <a:r>
            <a:rPr lang="en-US" sz="2000">
              <a:latin typeface="Calibri"/>
              <a:ea typeface="Calibri"/>
              <a:cs typeface="Calibri"/>
              <a:sym typeface="Calibri"/>
            </a:rPr>
            <a:t>6</a:t>
          </a:r>
          <a:r>
            <a:rPr lang="en-US" sz="20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/ 202</a:t>
          </a:r>
          <a:r>
            <a:rPr lang="en-US" sz="2000">
              <a:latin typeface="Calibri"/>
              <a:ea typeface="Calibri"/>
              <a:cs typeface="Calibri"/>
              <a:sym typeface="Calibri"/>
            </a:rPr>
            <a:t>7</a:t>
          </a:r>
          <a:endParaRPr sz="2000">
            <a:solidFill>
              <a:srgbClr val="000000"/>
            </a:solidFill>
          </a:endParaRPr>
        </a:p>
      </xdr:txBody>
    </xdr:sp>
    <xdr:clientData fLocksWithSheet="0"/>
  </xdr:oneCellAnchor>
  <xdr:oneCellAnchor>
    <xdr:from>
      <xdr:col>7</xdr:col>
      <xdr:colOff>352425</xdr:colOff>
      <xdr:row>1</xdr:row>
      <xdr:rowOff>9525</xdr:rowOff>
    </xdr:from>
    <xdr:ext cx="1085850" cy="876300"/>
    <xdr:sp>
      <xdr:nvSpPr>
        <xdr:cNvPr id="4" name="Shape 4"/>
        <xdr:cNvSpPr/>
      </xdr:nvSpPr>
      <xdr:spPr>
        <a:xfrm>
          <a:off x="4812600" y="3351375"/>
          <a:ext cx="1066800" cy="857250"/>
        </a:xfrm>
        <a:prstGeom prst="roundRect">
          <a:avLst>
            <a:gd fmla="val 16667" name="adj"/>
          </a:avLst>
        </a:prstGeom>
        <a:solidFill>
          <a:srgbClr val="FFFFFF"/>
        </a:solidFill>
        <a:ln cap="flat" cmpd="sng" w="19050">
          <a:solidFill>
            <a:srgbClr val="FF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000000"/>
            </a:buClr>
            <a:buSzPts val="2000"/>
            <a:buFont typeface="Calibri"/>
            <a:buNone/>
          </a:pPr>
          <a:r>
            <a:rPr lang="en-US" sz="20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Cases à remplir</a:t>
          </a:r>
          <a:endParaRPr sz="2000">
            <a:solidFill>
              <a:srgbClr val="000000"/>
            </a:solidFill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12.57"/>
    <col customWidth="1" min="2" max="2" width="3.14"/>
    <col customWidth="1" min="3" max="3" width="25.43"/>
    <col customWidth="1" min="4" max="4" width="13.71"/>
    <col customWidth="1" min="5" max="10" width="10.71"/>
    <col customWidth="1" min="11" max="11" width="31.0"/>
    <col customWidth="1" min="12" max="12" width="10.57"/>
    <col customWidth="1" min="13" max="14" width="16.71"/>
    <col customWidth="1" min="15" max="26" width="10.71"/>
  </cols>
  <sheetData>
    <row r="2" ht="70.5" customHeight="1">
      <c r="C2" s="1"/>
      <c r="I2" s="2"/>
    </row>
    <row r="3">
      <c r="A3" s="3"/>
      <c r="B3" s="3"/>
      <c r="C3" s="4"/>
      <c r="D3" s="4"/>
      <c r="E3" s="4"/>
      <c r="F3" s="4"/>
      <c r="G3" s="4"/>
      <c r="H3" s="4"/>
      <c r="I3" s="4"/>
    </row>
    <row r="4">
      <c r="A4" s="5" t="s">
        <v>0</v>
      </c>
      <c r="B4" s="6"/>
      <c r="C4" s="6"/>
      <c r="D4" s="7"/>
      <c r="E4" s="8" t="s">
        <v>1</v>
      </c>
      <c r="F4" s="9" t="s">
        <v>2</v>
      </c>
      <c r="G4" s="9" t="s">
        <v>3</v>
      </c>
      <c r="H4" s="10" t="s">
        <v>4</v>
      </c>
      <c r="I4" s="10" t="s">
        <v>5</v>
      </c>
    </row>
    <row r="5" ht="30.0" customHeight="1">
      <c r="A5" s="11" t="s">
        <v>6</v>
      </c>
      <c r="B5" s="6"/>
      <c r="C5" s="6"/>
      <c r="D5" s="7"/>
      <c r="E5" s="12">
        <v>1.0</v>
      </c>
      <c r="F5" s="13">
        <v>46.0</v>
      </c>
      <c r="G5" s="14">
        <v>15.0</v>
      </c>
      <c r="H5" s="15">
        <v>134.0</v>
      </c>
      <c r="I5" s="15">
        <f t="shared" ref="I5:I8" si="1">E5*(F5+G5+H5)</f>
        <v>195</v>
      </c>
    </row>
    <row r="6" ht="31.5" customHeight="1">
      <c r="A6" s="16" t="s">
        <v>7</v>
      </c>
      <c r="B6" s="6"/>
      <c r="C6" s="6"/>
      <c r="D6" s="7"/>
      <c r="E6" s="12">
        <v>1.0</v>
      </c>
      <c r="F6" s="13">
        <v>46.0</v>
      </c>
      <c r="G6" s="15">
        <v>15.0</v>
      </c>
      <c r="H6" s="15">
        <v>140.0</v>
      </c>
      <c r="I6" s="15">
        <f t="shared" si="1"/>
        <v>201</v>
      </c>
    </row>
    <row r="7">
      <c r="A7" s="11" t="s">
        <v>8</v>
      </c>
      <c r="B7" s="6"/>
      <c r="C7" s="6"/>
      <c r="D7" s="7"/>
      <c r="E7" s="12">
        <v>1.0</v>
      </c>
      <c r="F7" s="13">
        <v>46.0</v>
      </c>
      <c r="G7" s="15">
        <v>15.0</v>
      </c>
      <c r="H7" s="15">
        <v>188.0</v>
      </c>
      <c r="I7" s="15">
        <f t="shared" si="1"/>
        <v>249</v>
      </c>
    </row>
    <row r="8" ht="31.5" customHeight="1">
      <c r="A8" s="16" t="s">
        <v>9</v>
      </c>
      <c r="B8" s="6"/>
      <c r="C8" s="6"/>
      <c r="D8" s="7"/>
      <c r="E8" s="17">
        <v>1.0</v>
      </c>
      <c r="F8" s="13">
        <v>46.0</v>
      </c>
      <c r="G8" s="15">
        <v>15.0</v>
      </c>
      <c r="H8" s="15">
        <v>161.0</v>
      </c>
      <c r="I8" s="15">
        <f t="shared" si="1"/>
        <v>222</v>
      </c>
    </row>
    <row r="9">
      <c r="E9" s="18"/>
    </row>
    <row r="10">
      <c r="A10" s="19" t="s">
        <v>10</v>
      </c>
      <c r="B10" s="6"/>
      <c r="C10" s="6"/>
      <c r="D10" s="7"/>
      <c r="E10" s="20"/>
      <c r="F10" s="5" t="s">
        <v>11</v>
      </c>
      <c r="G10" s="6"/>
      <c r="H10" s="7"/>
      <c r="I10" s="21">
        <f>SUM(I6:I7)</f>
        <v>450</v>
      </c>
    </row>
    <row r="11">
      <c r="A11" s="22" t="s">
        <v>12</v>
      </c>
      <c r="B11" s="23"/>
      <c r="C11" s="23"/>
      <c r="D11" s="24"/>
      <c r="F11" s="25" t="s">
        <v>13</v>
      </c>
      <c r="G11" s="6"/>
      <c r="H11" s="6"/>
      <c r="I11" s="26"/>
    </row>
    <row r="12">
      <c r="A12" s="27"/>
      <c r="B12" s="28"/>
      <c r="C12" s="28"/>
      <c r="D12" s="29"/>
      <c r="F12" s="5" t="s">
        <v>14</v>
      </c>
      <c r="G12" s="6"/>
      <c r="H12" s="7"/>
      <c r="I12" s="30">
        <f>I10-I11</f>
        <v>450</v>
      </c>
    </row>
    <row r="13">
      <c r="I13" s="31"/>
    </row>
    <row r="15">
      <c r="A15" s="32" t="s">
        <v>15</v>
      </c>
      <c r="B15" s="6"/>
      <c r="C15" s="7"/>
      <c r="D15" s="33" t="s">
        <v>16</v>
      </c>
      <c r="E15" s="7"/>
      <c r="F15" s="33" t="s">
        <v>17</v>
      </c>
      <c r="G15" s="7"/>
      <c r="H15" s="33" t="s">
        <v>18</v>
      </c>
      <c r="I15" s="7"/>
    </row>
    <row r="16">
      <c r="A16" s="32" t="s">
        <v>19</v>
      </c>
      <c r="B16" s="6"/>
      <c r="C16" s="7"/>
      <c r="D16" s="33" t="s">
        <v>20</v>
      </c>
      <c r="E16" s="7"/>
      <c r="F16" s="33" t="s">
        <v>20</v>
      </c>
      <c r="G16" s="7"/>
      <c r="H16" s="33" t="s">
        <v>20</v>
      </c>
      <c r="I16" s="7"/>
    </row>
    <row r="17" ht="29.25" customHeight="1">
      <c r="A17" s="32" t="s">
        <v>21</v>
      </c>
      <c r="B17" s="6"/>
      <c r="C17" s="7"/>
      <c r="D17" s="33" t="s">
        <v>22</v>
      </c>
      <c r="E17" s="7"/>
      <c r="F17" s="34">
        <v>39.0</v>
      </c>
      <c r="G17" s="7"/>
      <c r="H17" s="34">
        <v>69.0</v>
      </c>
      <c r="I17" s="7"/>
    </row>
    <row r="19">
      <c r="A19" s="35"/>
    </row>
    <row r="20" ht="15.75" customHeight="1">
      <c r="A20" s="35"/>
    </row>
    <row r="21" ht="15.75" customHeight="1">
      <c r="A21" s="35"/>
    </row>
    <row r="22" ht="15.75" customHeight="1">
      <c r="A22" s="36"/>
    </row>
    <row r="23" ht="15.75" customHeight="1">
      <c r="A23" s="35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4">
    <mergeCell ref="F11:H11"/>
    <mergeCell ref="F12:H12"/>
    <mergeCell ref="F15:G15"/>
    <mergeCell ref="H15:I15"/>
    <mergeCell ref="F16:G16"/>
    <mergeCell ref="H16:I16"/>
    <mergeCell ref="F17:G17"/>
    <mergeCell ref="H17:I17"/>
    <mergeCell ref="C2:I2"/>
    <mergeCell ref="A4:D4"/>
    <mergeCell ref="A5:D5"/>
    <mergeCell ref="A6:D6"/>
    <mergeCell ref="A7:D7"/>
    <mergeCell ref="A8:D8"/>
    <mergeCell ref="F10:H10"/>
    <mergeCell ref="A17:C17"/>
    <mergeCell ref="A22:I22"/>
    <mergeCell ref="A10:D10"/>
    <mergeCell ref="A11:D12"/>
    <mergeCell ref="A15:C15"/>
    <mergeCell ref="D15:E15"/>
    <mergeCell ref="A16:C16"/>
    <mergeCell ref="D16:E16"/>
    <mergeCell ref="D17:E17"/>
  </mergeCells>
  <printOptions/>
  <pageMargins bottom="0.15748031496062992" footer="0.0" header="0.0" left="0.2662742652217978" right="0.277851407187963" top="0.15748031496062992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2020-07-31T07:05:37Z</dcterms:created>
  <dc:creator>Virginie</dc:creator>
</cp:coreProperties>
</file>